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<sst xmlns="http://schemas.openxmlformats.org/spreadsheetml/2006/main" count="36" uniqueCount="27">
  <si>
    <t>咸安区2025年面向社会公开招聘初中及幼儿园劳务派遣教师岗位调整情况</t>
  </si>
  <si>
    <t>用工单位</t>
  </si>
  <si>
    <t>原专业技术岗位计划数</t>
  </si>
  <si>
    <t>招聘岗位名称</t>
  </si>
  <si>
    <t>岗位
代码</t>
  </si>
  <si>
    <t>报名人数</t>
  </si>
  <si>
    <t>调进岗位计划数</t>
  </si>
  <si>
    <t>调出岗位计划数</t>
  </si>
  <si>
    <t>调整后岗位计划数</t>
  </si>
  <si>
    <t>合计</t>
  </si>
  <si>
    <t>其中城区学校计划数</t>
  </si>
  <si>
    <t>其中农村学校计划数</t>
  </si>
  <si>
    <t>小计</t>
  </si>
  <si>
    <t>咸安区初中</t>
  </si>
  <si>
    <t>初中语文教师</t>
  </si>
  <si>
    <t>A01</t>
  </si>
  <si>
    <t>初中数学教师</t>
  </si>
  <si>
    <t>A02</t>
  </si>
  <si>
    <t>初中英语教师</t>
  </si>
  <si>
    <t>A03</t>
  </si>
  <si>
    <t>初中物理教师</t>
  </si>
  <si>
    <t>A04</t>
  </si>
  <si>
    <t>初中化学教师</t>
  </si>
  <si>
    <t>A05</t>
  </si>
  <si>
    <t>幼儿园</t>
  </si>
  <si>
    <t>幼儿园教师</t>
  </si>
  <si>
    <t>B01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</si>
</sst>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showZeros="0" tabSelected="1" workbookViewId="0">
      <selection activeCell="A1" sqref="A1:P11"/>
    </sheetView>
  </sheetViews>
  <sheetFormatPr defaultColWidth="9" defaultRowHeight="13.5"/>
  <cols>
    <col min="2" max="2" width="5.125" customWidth="1"/>
    <col min="6" max="7" width="7" customWidth="1"/>
    <col min="8" max="8" width="6.25" customWidth="1"/>
    <col min="9" max="9" width="8.375" customWidth="1"/>
    <col min="10" max="10" width="7" customWidth="1"/>
    <col min="11" max="11" width="6.25" customWidth="1"/>
    <col min="12" max="12" width="7.125" customWidth="1"/>
    <col min="13" max="13" width="6.75" customWidth="1"/>
    <col min="14" max="14" width="6" customWidth="1"/>
    <col min="15" max="15" width="8.25" customWidth="1"/>
    <col min="16" max="16" width="8.125" customWidth="1"/>
  </cols>
  <sheetData>
    <row r="1" ht="2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3" ht="36" customHeight="1" spans="1:16">
      <c r="A3" s="2" t="s">
        <v>1</v>
      </c>
      <c r="B3" s="3" t="s">
        <v>2</v>
      </c>
      <c r="C3" s="3"/>
      <c r="D3" s="3"/>
      <c r="E3" s="3" t="s">
        <v>3</v>
      </c>
      <c r="F3" s="3" t="s">
        <v>4</v>
      </c>
      <c r="G3" s="3" t="s">
        <v>5</v>
      </c>
      <c r="H3" s="4" t="s">
        <v>6</v>
      </c>
      <c r="I3" s="4"/>
      <c r="J3" s="9"/>
      <c r="K3" s="4" t="s">
        <v>7</v>
      </c>
      <c r="L3" s="4"/>
      <c r="M3" s="9"/>
      <c r="N3" s="10" t="s">
        <v>8</v>
      </c>
      <c r="O3" s="10"/>
      <c r="P3" s="10"/>
    </row>
    <row r="4" ht="55" customHeight="1" spans="1:16">
      <c r="A4" s="2"/>
      <c r="B4" s="5" t="s">
        <v>9</v>
      </c>
      <c r="C4" s="5" t="s">
        <v>10</v>
      </c>
      <c r="D4" s="5" t="s">
        <v>11</v>
      </c>
      <c r="E4" s="3"/>
      <c r="F4" s="3"/>
      <c r="G4" s="3"/>
      <c r="H4" s="6" t="s">
        <v>12</v>
      </c>
      <c r="I4" s="3" t="s">
        <v>10</v>
      </c>
      <c r="J4" s="3" t="s">
        <v>11</v>
      </c>
      <c r="K4" s="3" t="s">
        <v>12</v>
      </c>
      <c r="L4" s="3" t="s">
        <v>10</v>
      </c>
      <c r="M4" s="3" t="s">
        <v>11</v>
      </c>
      <c r="N4" s="11" t="s">
        <v>12</v>
      </c>
      <c r="O4" s="11" t="s">
        <v>10</v>
      </c>
      <c r="P4" s="11" t="s">
        <v>11</v>
      </c>
    </row>
    <row r="5" ht="27" spans="1:16">
      <c r="A5" s="2" t="s">
        <v>13</v>
      </c>
      <c r="B5" s="7">
        <f t="shared" ref="B5:B10" si="0">SUM(C5:D5)</f>
        <v>5</v>
      </c>
      <c r="C5" s="7">
        <v>2</v>
      </c>
      <c r="D5" s="7">
        <v>3</v>
      </c>
      <c r="E5" s="3" t="s">
        <v>14</v>
      </c>
      <c r="F5" s="3" t="s">
        <v>15</v>
      </c>
      <c r="G5" s="3">
        <v>17</v>
      </c>
      <c r="H5" s="3">
        <f>I5+J5</f>
        <v>3</v>
      </c>
      <c r="I5" s="12"/>
      <c r="J5" s="12">
        <v>3</v>
      </c>
      <c r="K5" s="12"/>
      <c r="L5" s="12"/>
      <c r="M5" s="12"/>
      <c r="N5" s="13">
        <f t="shared" ref="N5:N10" si="1">SUM(O5:P5)</f>
        <v>8</v>
      </c>
      <c r="O5" s="13">
        <f t="shared" ref="O5:O10" si="2">C5+I5-L5</f>
        <v>2</v>
      </c>
      <c r="P5" s="14">
        <f t="shared" ref="P5:P10" si="3">D5+J5-M5</f>
        <v>6</v>
      </c>
    </row>
    <row r="6" ht="27" spans="1:16">
      <c r="A6" s="2"/>
      <c r="B6" s="7">
        <f t="shared" si="0"/>
        <v>12</v>
      </c>
      <c r="C6" s="7">
        <v>3</v>
      </c>
      <c r="D6" s="7">
        <v>9</v>
      </c>
      <c r="E6" s="3" t="s">
        <v>16</v>
      </c>
      <c r="F6" s="3" t="s">
        <v>17</v>
      </c>
      <c r="G6" s="3">
        <v>20</v>
      </c>
      <c r="H6" s="3">
        <f>I6+J6</f>
        <v>3</v>
      </c>
      <c r="I6" s="12"/>
      <c r="J6" s="12">
        <v>3</v>
      </c>
      <c r="K6" s="12"/>
      <c r="L6" s="12"/>
      <c r="M6" s="12"/>
      <c r="N6" s="13">
        <f t="shared" si="1"/>
        <v>15</v>
      </c>
      <c r="O6" s="13">
        <f t="shared" si="2"/>
        <v>3</v>
      </c>
      <c r="P6" s="14">
        <f t="shared" si="3"/>
        <v>12</v>
      </c>
    </row>
    <row r="7" ht="27" spans="1:16">
      <c r="A7" s="2"/>
      <c r="B7" s="7">
        <f t="shared" si="0"/>
        <v>10</v>
      </c>
      <c r="C7" s="7">
        <v>9</v>
      </c>
      <c r="D7" s="7">
        <v>1</v>
      </c>
      <c r="E7" s="3" t="s">
        <v>18</v>
      </c>
      <c r="F7" s="3" t="s">
        <v>19</v>
      </c>
      <c r="G7" s="3">
        <v>32</v>
      </c>
      <c r="H7" s="3">
        <f>I7+J7</f>
        <v>3</v>
      </c>
      <c r="I7" s="12">
        <v>1</v>
      </c>
      <c r="J7" s="12">
        <v>2</v>
      </c>
      <c r="K7" s="12"/>
      <c r="L7" s="12"/>
      <c r="M7" s="12"/>
      <c r="N7" s="13">
        <f t="shared" si="1"/>
        <v>13</v>
      </c>
      <c r="O7" s="13">
        <f t="shared" si="2"/>
        <v>10</v>
      </c>
      <c r="P7" s="14">
        <f t="shared" si="3"/>
        <v>3</v>
      </c>
    </row>
    <row r="8" ht="27" spans="1:16">
      <c r="A8" s="2"/>
      <c r="B8" s="7">
        <f t="shared" si="0"/>
        <v>10</v>
      </c>
      <c r="C8" s="7">
        <v>6</v>
      </c>
      <c r="D8" s="7">
        <v>4</v>
      </c>
      <c r="E8" s="3" t="s">
        <v>20</v>
      </c>
      <c r="F8" s="3" t="s">
        <v>21</v>
      </c>
      <c r="G8" s="3">
        <v>1</v>
      </c>
      <c r="H8" s="3"/>
      <c r="I8" s="12"/>
      <c r="J8" s="12"/>
      <c r="K8" s="12">
        <f>L8+M8</f>
        <v>9</v>
      </c>
      <c r="L8" s="12">
        <v>5</v>
      </c>
      <c r="M8" s="12">
        <v>4</v>
      </c>
      <c r="N8" s="13">
        <f t="shared" si="1"/>
        <v>1</v>
      </c>
      <c r="O8" s="13">
        <f t="shared" si="2"/>
        <v>1</v>
      </c>
      <c r="P8" s="14">
        <f t="shared" si="3"/>
        <v>0</v>
      </c>
    </row>
    <row r="9" ht="27" spans="1:16">
      <c r="A9" s="2"/>
      <c r="B9" s="7">
        <f t="shared" si="0"/>
        <v>3</v>
      </c>
      <c r="C9" s="7">
        <v>1</v>
      </c>
      <c r="D9" s="7">
        <v>2</v>
      </c>
      <c r="E9" s="3" t="s">
        <v>22</v>
      </c>
      <c r="F9" s="3" t="s">
        <v>23</v>
      </c>
      <c r="G9" s="3">
        <v>3</v>
      </c>
      <c r="H9" s="3"/>
      <c r="I9" s="12"/>
      <c r="J9" s="12"/>
      <c r="K9" s="12"/>
      <c r="L9" s="12"/>
      <c r="M9" s="12"/>
      <c r="N9" s="13">
        <f t="shared" si="1"/>
        <v>3</v>
      </c>
      <c r="O9" s="13">
        <f t="shared" si="2"/>
        <v>1</v>
      </c>
      <c r="P9" s="14">
        <f t="shared" si="3"/>
        <v>2</v>
      </c>
    </row>
    <row r="10" ht="27" spans="1:16">
      <c r="A10" s="2" t="s">
        <v>24</v>
      </c>
      <c r="B10" s="7">
        <f t="shared" si="0"/>
        <v>25</v>
      </c>
      <c r="C10" s="7">
        <v>25</v>
      </c>
      <c r="D10" s="7"/>
      <c r="E10" s="3" t="s">
        <v>25</v>
      </c>
      <c r="F10" s="3" t="s">
        <v>26</v>
      </c>
      <c r="G10" s="3">
        <v>60</v>
      </c>
      <c r="H10" s="3"/>
      <c r="I10" s="12"/>
      <c r="J10" s="12"/>
      <c r="K10" s="12"/>
      <c r="L10" s="12"/>
      <c r="M10" s="12"/>
      <c r="N10" s="13">
        <f t="shared" si="1"/>
        <v>25</v>
      </c>
      <c r="O10" s="13">
        <f t="shared" si="2"/>
        <v>25</v>
      </c>
      <c r="P10" s="14">
        <f t="shared" si="3"/>
        <v>0</v>
      </c>
    </row>
    <row r="11" ht="29" customHeight="1" spans="1:16">
      <c r="A11" s="8" t="s">
        <v>9</v>
      </c>
      <c r="B11" s="8">
        <f>SUM(B5:B10)</f>
        <v>65</v>
      </c>
      <c r="C11" s="8">
        <f>SUM(C5:C10)</f>
        <v>46</v>
      </c>
      <c r="D11" s="8">
        <f>SUM(D5:D10)</f>
        <v>19</v>
      </c>
      <c r="E11" s="8"/>
      <c r="F11" s="8"/>
      <c r="G11" s="8">
        <f>SUM(G5:G10)</f>
        <v>133</v>
      </c>
      <c r="H11" s="8">
        <f t="shared" ref="H11:P11" si="4">SUM(H5:H10)</f>
        <v>9</v>
      </c>
      <c r="I11" s="8">
        <f t="shared" si="4"/>
        <v>1</v>
      </c>
      <c r="J11" s="8">
        <f t="shared" si="4"/>
        <v>8</v>
      </c>
      <c r="K11" s="8">
        <f t="shared" si="4"/>
        <v>9</v>
      </c>
      <c r="L11" s="8">
        <f t="shared" si="4"/>
        <v>5</v>
      </c>
      <c r="M11" s="8">
        <f t="shared" si="4"/>
        <v>4</v>
      </c>
      <c r="N11" s="15">
        <f t="shared" si="4"/>
        <v>65</v>
      </c>
      <c r="O11" s="15">
        <f t="shared" si="4"/>
        <v>42</v>
      </c>
      <c r="P11" s="15">
        <f t="shared" si="4"/>
        <v>23</v>
      </c>
    </row>
  </sheetData>
  <mergeCells count="10">
    <mergeCell ref="A1:P1"/>
    <mergeCell ref="B3:D3"/>
    <mergeCell ref="H3:J3"/>
    <mergeCell ref="K3:M3"/>
    <mergeCell ref="N3:P3"/>
    <mergeCell ref="A3:A4"/>
    <mergeCell ref="A5:A9"/>
    <mergeCell ref="E3:E4"/>
    <mergeCell ref="F3:F4"/>
    <mergeCell ref="G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李萌</cp:lastModifiedBy>
  <dcterms:created xsi:type="dcterms:W3CDTF">2025-08-02T09:07:00Z</dcterms:created>
  <dcterms:modified xsi:type="dcterms:W3CDTF">2025-08-04T07:28:54Z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6C18BD9E1B4D49469751CF7F9FC11060_13</vt:lpwstr>
  </property>
  <property fmtid="{D5CDD505-2E9C-101B-9397-08002B2CF9AE}" pid="3" name="KSOProductBuildVer">
    <vt:lpwstr>2052-12.1.0.21915</vt:lpwstr>
  </property>
</Properties>
</file>