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面试综合成绩" sheetId="9" r:id="rId1"/>
  </sheets>
  <definedNames>
    <definedName name="_xlnm._FilterDatabase" localSheetId="0" hidden="1">面试综合成绩!$A$3:$H$108</definedName>
    <definedName name="_xlnm.Print_Titles" localSheetId="0">面试综合成绩!$2:$3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<sst xmlns="http://schemas.openxmlformats.org/spreadsheetml/2006/main" count="225" uniqueCount="24">
  <si>
    <t>附件1：</t>
  </si>
  <si>
    <r>
      <rPr>
        <sz val="14"/>
        <color theme="1"/>
        <rFont val="方正小标宋简体"/>
        <charset val="134"/>
      </rPr>
      <t xml:space="preserve">咸安区2025年面向社会公开招聘初中及幼儿园劳务派遣教师
</t>
    </r>
    <r>
      <rPr>
        <sz val="14"/>
        <color rgb="FFFF0000"/>
        <rFont val="方正小标宋简体"/>
        <charset val="134"/>
      </rPr>
      <t>综合成绩</t>
    </r>
  </si>
  <si>
    <t>准考证号</t>
  </si>
  <si>
    <t>报考岗位</t>
  </si>
  <si>
    <t>报考代码</t>
  </si>
  <si>
    <t>笔试成绩</t>
  </si>
  <si>
    <t>面试成绩</t>
  </si>
  <si>
    <t>综合成绩</t>
  </si>
  <si>
    <t>综合成绩在同岗位中排名</t>
  </si>
  <si>
    <t>备注</t>
  </si>
  <si>
    <t>幼儿园</t>
  </si>
  <si>
    <t>B01</t>
  </si>
  <si>
    <t>面试缺考</t>
  </si>
  <si>
    <t>初中英语</t>
  </si>
  <si>
    <t>A03</t>
  </si>
  <si>
    <t>面试弃考</t>
  </si>
  <si>
    <t>初中语文</t>
  </si>
  <si>
    <t>A01</t>
  </si>
  <si>
    <t>初中数学</t>
  </si>
  <si>
    <t>A02</t>
  </si>
  <si>
    <t>初中物理</t>
  </si>
  <si>
    <t>A04</t>
  </si>
  <si>
    <t>初中化学</t>
  </si>
  <si>
    <t>A05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</si>
</sst>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8"/>
  <sheetViews>
    <sheetView tabSelected="1" zoomScale="115" zoomScaleNormal="115" workbookViewId="0">
      <selection activeCell="F6" sqref="F6"/>
    </sheetView>
  </sheetViews>
  <sheetFormatPr defaultColWidth="9" defaultRowHeight="13.5" outlineLevelCol="7"/>
  <cols>
    <col min="1" max="1" width="10.125" style="2" customWidth="1"/>
    <col min="2" max="2" width="9.75833333333333" style="2" customWidth="1"/>
    <col min="3" max="3" width="4.88333333333333" style="2" customWidth="1"/>
    <col min="4" max="4" width="9" style="2" customWidth="1"/>
    <col min="5" max="7" width="9" style="2"/>
    <col min="8" max="8" width="9.675" style="2" customWidth="1"/>
    <col min="9" max="16384" width="9" style="2"/>
  </cols>
  <sheetData>
    <row r="1" spans="1:8">
      <c r="A1" s="2" t="s">
        <v>0</v>
      </c>
    </row>
    <row r="2" ht="4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42" customHeight="1" spans="1:8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25" customHeight="1" spans="1:8">
      <c r="A4" s="6">
        <v>20250109</v>
      </c>
      <c r="B4" s="6" t="s">
        <v>10</v>
      </c>
      <c r="C4" s="6" t="s">
        <v>11</v>
      </c>
      <c r="D4" s="7">
        <v>76.2</v>
      </c>
      <c r="E4" s="7">
        <v>85.33</v>
      </c>
      <c r="F4" s="8">
        <f t="shared" ref="F4:F67" si="0">D4*0.4+E4*0.6</f>
        <v>81.678</v>
      </c>
      <c r="G4" s="7">
        <v>1</v>
      </c>
      <c r="H4" s="7"/>
    </row>
    <row r="5" ht="25" customHeight="1" spans="1:8">
      <c r="A5" s="6">
        <v>20250106</v>
      </c>
      <c r="B5" s="6" t="s">
        <v>10</v>
      </c>
      <c r="C5" s="6" t="s">
        <v>11</v>
      </c>
      <c r="D5" s="7">
        <v>81.2</v>
      </c>
      <c r="E5" s="7">
        <v>78.1</v>
      </c>
      <c r="F5" s="8">
        <f t="shared" si="0"/>
        <v>79.34</v>
      </c>
      <c r="G5" s="7">
        <v>2</v>
      </c>
      <c r="H5" s="7"/>
    </row>
    <row r="6" ht="25" customHeight="1" spans="1:8">
      <c r="A6" s="6">
        <v>20250124</v>
      </c>
      <c r="B6" s="6" t="s">
        <v>10</v>
      </c>
      <c r="C6" s="6" t="s">
        <v>11</v>
      </c>
      <c r="D6" s="7">
        <v>77.1</v>
      </c>
      <c r="E6" s="7">
        <v>80.83</v>
      </c>
      <c r="F6" s="8">
        <f t="shared" si="0"/>
        <v>79.338</v>
      </c>
      <c r="G6" s="7">
        <v>3</v>
      </c>
      <c r="H6" s="7"/>
    </row>
    <row r="7" ht="25" customHeight="1" spans="1:8">
      <c r="A7" s="6">
        <v>20250129</v>
      </c>
      <c r="B7" s="6" t="s">
        <v>10</v>
      </c>
      <c r="C7" s="6" t="s">
        <v>11</v>
      </c>
      <c r="D7" s="7">
        <v>77.5</v>
      </c>
      <c r="E7" s="7">
        <v>80.5</v>
      </c>
      <c r="F7" s="8">
        <f t="shared" si="0"/>
        <v>79.3</v>
      </c>
      <c r="G7" s="7">
        <v>4</v>
      </c>
      <c r="H7" s="7"/>
    </row>
    <row r="8" ht="25" customHeight="1" spans="1:8">
      <c r="A8" s="6">
        <v>20250104</v>
      </c>
      <c r="B8" s="6" t="s">
        <v>10</v>
      </c>
      <c r="C8" s="6" t="s">
        <v>11</v>
      </c>
      <c r="D8" s="7">
        <v>69.1</v>
      </c>
      <c r="E8" s="7">
        <v>85.77</v>
      </c>
      <c r="F8" s="8">
        <f t="shared" si="0"/>
        <v>79.102</v>
      </c>
      <c r="G8" s="7">
        <v>5</v>
      </c>
      <c r="H8" s="7"/>
    </row>
    <row r="9" ht="25" customHeight="1" spans="1:8">
      <c r="A9" s="6">
        <v>20250207</v>
      </c>
      <c r="B9" s="6" t="s">
        <v>10</v>
      </c>
      <c r="C9" s="6" t="s">
        <v>11</v>
      </c>
      <c r="D9" s="7">
        <v>70.6</v>
      </c>
      <c r="E9" s="7">
        <v>83.48</v>
      </c>
      <c r="F9" s="8">
        <f t="shared" si="0"/>
        <v>78.328</v>
      </c>
      <c r="G9" s="7">
        <v>6</v>
      </c>
      <c r="H9" s="7"/>
    </row>
    <row r="10" ht="25" customHeight="1" spans="1:8">
      <c r="A10" s="6">
        <v>20250206</v>
      </c>
      <c r="B10" s="6" t="s">
        <v>10</v>
      </c>
      <c r="C10" s="6" t="s">
        <v>11</v>
      </c>
      <c r="D10" s="7">
        <v>69.5</v>
      </c>
      <c r="E10" s="7">
        <v>84.07</v>
      </c>
      <c r="F10" s="8">
        <f t="shared" si="0"/>
        <v>78.242</v>
      </c>
      <c r="G10" s="7">
        <v>7</v>
      </c>
      <c r="H10" s="7"/>
    </row>
    <row r="11" ht="25" customHeight="1" spans="1:8">
      <c r="A11" s="6">
        <v>20250102</v>
      </c>
      <c r="B11" s="6" t="s">
        <v>10</v>
      </c>
      <c r="C11" s="6" t="s">
        <v>11</v>
      </c>
      <c r="D11" s="7">
        <v>75.65</v>
      </c>
      <c r="E11" s="7">
        <v>79.28</v>
      </c>
      <c r="F11" s="8">
        <f t="shared" si="0"/>
        <v>77.828</v>
      </c>
      <c r="G11" s="7">
        <v>8</v>
      </c>
      <c r="H11" s="7"/>
    </row>
    <row r="12" ht="25" customHeight="1" spans="1:8">
      <c r="A12" s="6">
        <v>20250221</v>
      </c>
      <c r="B12" s="6" t="s">
        <v>10</v>
      </c>
      <c r="C12" s="6" t="s">
        <v>11</v>
      </c>
      <c r="D12" s="7">
        <v>77.6</v>
      </c>
      <c r="E12" s="7">
        <v>77.6</v>
      </c>
      <c r="F12" s="8">
        <f t="shared" si="0"/>
        <v>77.6</v>
      </c>
      <c r="G12" s="7">
        <v>9</v>
      </c>
      <c r="H12" s="7"/>
    </row>
    <row r="13" ht="25" customHeight="1" spans="1:8">
      <c r="A13" s="6">
        <v>20250225</v>
      </c>
      <c r="B13" s="6" t="s">
        <v>10</v>
      </c>
      <c r="C13" s="6" t="s">
        <v>11</v>
      </c>
      <c r="D13" s="7">
        <v>72.2</v>
      </c>
      <c r="E13" s="7">
        <v>81.18</v>
      </c>
      <c r="F13" s="8">
        <f t="shared" si="0"/>
        <v>77.588</v>
      </c>
      <c r="G13" s="7">
        <v>10</v>
      </c>
      <c r="H13" s="7"/>
    </row>
    <row r="14" ht="25" customHeight="1" spans="1:8">
      <c r="A14" s="6">
        <v>20250209</v>
      </c>
      <c r="B14" s="6" t="s">
        <v>10</v>
      </c>
      <c r="C14" s="6" t="s">
        <v>11</v>
      </c>
      <c r="D14" s="7">
        <v>74.4</v>
      </c>
      <c r="E14" s="7">
        <v>79.47</v>
      </c>
      <c r="F14" s="8">
        <f t="shared" si="0"/>
        <v>77.442</v>
      </c>
      <c r="G14" s="7">
        <v>11</v>
      </c>
      <c r="H14" s="7"/>
    </row>
    <row r="15" ht="25" customHeight="1" spans="1:8">
      <c r="A15" s="6">
        <v>20250107</v>
      </c>
      <c r="B15" s="6" t="s">
        <v>10</v>
      </c>
      <c r="C15" s="6" t="s">
        <v>11</v>
      </c>
      <c r="D15" s="7">
        <v>63</v>
      </c>
      <c r="E15" s="7">
        <v>86.57</v>
      </c>
      <c r="F15" s="8">
        <f t="shared" si="0"/>
        <v>77.142</v>
      </c>
      <c r="G15" s="7">
        <v>12</v>
      </c>
      <c r="H15" s="7"/>
    </row>
    <row r="16" ht="25" customHeight="1" spans="1:8">
      <c r="A16" s="6">
        <v>20250121</v>
      </c>
      <c r="B16" s="6" t="s">
        <v>10</v>
      </c>
      <c r="C16" s="6" t="s">
        <v>11</v>
      </c>
      <c r="D16" s="7">
        <v>63.8</v>
      </c>
      <c r="E16" s="7">
        <v>85.92</v>
      </c>
      <c r="F16" s="8">
        <f t="shared" si="0"/>
        <v>77.072</v>
      </c>
      <c r="G16" s="7">
        <v>13</v>
      </c>
      <c r="H16" s="7"/>
    </row>
    <row r="17" ht="25" customHeight="1" spans="1:8">
      <c r="A17" s="6">
        <v>20250111</v>
      </c>
      <c r="B17" s="6" t="s">
        <v>10</v>
      </c>
      <c r="C17" s="6" t="s">
        <v>11</v>
      </c>
      <c r="D17" s="7">
        <v>77.5</v>
      </c>
      <c r="E17" s="7">
        <v>76.35</v>
      </c>
      <c r="F17" s="8">
        <f t="shared" si="0"/>
        <v>76.81</v>
      </c>
      <c r="G17" s="7">
        <v>14</v>
      </c>
      <c r="H17" s="7"/>
    </row>
    <row r="18" ht="25" customHeight="1" spans="1:8">
      <c r="A18" s="6">
        <v>20250224</v>
      </c>
      <c r="B18" s="6" t="s">
        <v>10</v>
      </c>
      <c r="C18" s="6" t="s">
        <v>11</v>
      </c>
      <c r="D18" s="7">
        <v>64</v>
      </c>
      <c r="E18" s="7">
        <v>84.07</v>
      </c>
      <c r="F18" s="8">
        <f t="shared" si="0"/>
        <v>76.042</v>
      </c>
      <c r="G18" s="7">
        <v>15</v>
      </c>
      <c r="H18" s="7"/>
    </row>
    <row r="19" ht="25" customHeight="1" spans="1:8">
      <c r="A19" s="6">
        <v>20250201</v>
      </c>
      <c r="B19" s="6" t="s">
        <v>10</v>
      </c>
      <c r="C19" s="6" t="s">
        <v>11</v>
      </c>
      <c r="D19" s="7">
        <v>72.5</v>
      </c>
      <c r="E19" s="7">
        <v>77.72</v>
      </c>
      <c r="F19" s="8">
        <f t="shared" si="0"/>
        <v>75.632</v>
      </c>
      <c r="G19" s="7">
        <v>16</v>
      </c>
      <c r="H19" s="7"/>
    </row>
    <row r="20" ht="25" customHeight="1" spans="1:8">
      <c r="A20" s="6">
        <v>20250208</v>
      </c>
      <c r="B20" s="6" t="s">
        <v>10</v>
      </c>
      <c r="C20" s="6" t="s">
        <v>11</v>
      </c>
      <c r="D20" s="7">
        <v>71.5</v>
      </c>
      <c r="E20" s="7">
        <v>77.92</v>
      </c>
      <c r="F20" s="8">
        <f t="shared" si="0"/>
        <v>75.352</v>
      </c>
      <c r="G20" s="7">
        <v>17</v>
      </c>
      <c r="H20" s="7"/>
    </row>
    <row r="21" ht="25" customHeight="1" spans="1:8">
      <c r="A21" s="6">
        <v>20250105</v>
      </c>
      <c r="B21" s="6" t="s">
        <v>10</v>
      </c>
      <c r="C21" s="6" t="s">
        <v>11</v>
      </c>
      <c r="D21" s="7">
        <v>69.4</v>
      </c>
      <c r="E21" s="7">
        <v>78.17</v>
      </c>
      <c r="F21" s="8">
        <f t="shared" si="0"/>
        <v>74.662</v>
      </c>
      <c r="G21" s="7">
        <v>18</v>
      </c>
      <c r="H21" s="7"/>
    </row>
    <row r="22" ht="25" customHeight="1" spans="1:8">
      <c r="A22" s="6">
        <v>20250210</v>
      </c>
      <c r="B22" s="6" t="s">
        <v>10</v>
      </c>
      <c r="C22" s="6" t="s">
        <v>11</v>
      </c>
      <c r="D22" s="7">
        <v>71.7</v>
      </c>
      <c r="E22" s="7">
        <v>76.03</v>
      </c>
      <c r="F22" s="8">
        <f t="shared" si="0"/>
        <v>74.298</v>
      </c>
      <c r="G22" s="7">
        <v>19</v>
      </c>
      <c r="H22" s="7"/>
    </row>
    <row r="23" ht="25" customHeight="1" spans="1:8">
      <c r="A23" s="6">
        <v>20250204</v>
      </c>
      <c r="B23" s="6" t="s">
        <v>10</v>
      </c>
      <c r="C23" s="6" t="s">
        <v>11</v>
      </c>
      <c r="D23" s="7">
        <v>72.3</v>
      </c>
      <c r="E23" s="7">
        <v>75.6</v>
      </c>
      <c r="F23" s="8">
        <f t="shared" si="0"/>
        <v>74.28</v>
      </c>
      <c r="G23" s="7">
        <v>20</v>
      </c>
      <c r="H23" s="7"/>
    </row>
    <row r="24" ht="25" customHeight="1" spans="1:8">
      <c r="A24" s="9">
        <v>20250126</v>
      </c>
      <c r="B24" s="9" t="s">
        <v>10</v>
      </c>
      <c r="C24" s="9" t="s">
        <v>11</v>
      </c>
      <c r="D24" s="7">
        <v>74</v>
      </c>
      <c r="E24" s="10">
        <v>74.12</v>
      </c>
      <c r="F24" s="11">
        <f t="shared" si="0"/>
        <v>74.072</v>
      </c>
      <c r="G24" s="10">
        <v>21</v>
      </c>
      <c r="H24" s="7"/>
    </row>
    <row r="25" ht="25" customHeight="1" spans="1:8">
      <c r="A25" s="6">
        <v>20250122</v>
      </c>
      <c r="B25" s="6" t="s">
        <v>10</v>
      </c>
      <c r="C25" s="6" t="s">
        <v>11</v>
      </c>
      <c r="D25" s="7">
        <v>70</v>
      </c>
      <c r="E25" s="7">
        <v>76.58</v>
      </c>
      <c r="F25" s="8">
        <f t="shared" si="0"/>
        <v>73.948</v>
      </c>
      <c r="G25" s="7">
        <v>22</v>
      </c>
      <c r="H25" s="7"/>
    </row>
    <row r="26" ht="25" customHeight="1" spans="1:8">
      <c r="A26" s="6">
        <v>20250130</v>
      </c>
      <c r="B26" s="6" t="s">
        <v>10</v>
      </c>
      <c r="C26" s="6" t="s">
        <v>11</v>
      </c>
      <c r="D26" s="7">
        <v>67.3</v>
      </c>
      <c r="E26" s="7">
        <v>78.12</v>
      </c>
      <c r="F26" s="8">
        <f t="shared" si="0"/>
        <v>73.792</v>
      </c>
      <c r="G26" s="7">
        <v>23</v>
      </c>
      <c r="H26" s="7"/>
    </row>
    <row r="27" ht="25" customHeight="1" spans="1:8">
      <c r="A27" s="6">
        <v>20250228</v>
      </c>
      <c r="B27" s="6" t="s">
        <v>10</v>
      </c>
      <c r="C27" s="6" t="s">
        <v>11</v>
      </c>
      <c r="D27" s="7">
        <v>66.6</v>
      </c>
      <c r="E27" s="7">
        <v>78.53</v>
      </c>
      <c r="F27" s="8">
        <f t="shared" si="0"/>
        <v>73.758</v>
      </c>
      <c r="G27" s="7">
        <v>24</v>
      </c>
      <c r="H27" s="7"/>
    </row>
    <row r="28" ht="25" customHeight="1" spans="1:8">
      <c r="A28" s="6">
        <v>20250213</v>
      </c>
      <c r="B28" s="6" t="s">
        <v>10</v>
      </c>
      <c r="C28" s="6" t="s">
        <v>11</v>
      </c>
      <c r="D28" s="7">
        <v>69.2</v>
      </c>
      <c r="E28" s="7">
        <v>76.77</v>
      </c>
      <c r="F28" s="8">
        <f t="shared" si="0"/>
        <v>73.742</v>
      </c>
      <c r="G28" s="7">
        <v>25</v>
      </c>
      <c r="H28" s="7"/>
    </row>
    <row r="29" ht="25" customHeight="1" spans="1:8">
      <c r="A29" s="6">
        <v>20250117</v>
      </c>
      <c r="B29" s="6" t="s">
        <v>10</v>
      </c>
      <c r="C29" s="6" t="s">
        <v>11</v>
      </c>
      <c r="D29" s="7">
        <v>63.3</v>
      </c>
      <c r="E29" s="7">
        <v>80.5</v>
      </c>
      <c r="F29" s="8">
        <f t="shared" si="0"/>
        <v>73.62</v>
      </c>
      <c r="G29" s="7">
        <v>26</v>
      </c>
      <c r="H29" s="7"/>
    </row>
    <row r="30" ht="25" customHeight="1" spans="1:8">
      <c r="A30" s="6">
        <v>20250220</v>
      </c>
      <c r="B30" s="6" t="s">
        <v>10</v>
      </c>
      <c r="C30" s="6" t="s">
        <v>11</v>
      </c>
      <c r="D30" s="7">
        <v>68.6</v>
      </c>
      <c r="E30" s="7">
        <v>76.32</v>
      </c>
      <c r="F30" s="8">
        <f t="shared" si="0"/>
        <v>73.232</v>
      </c>
      <c r="G30" s="7">
        <v>27</v>
      </c>
      <c r="H30" s="7"/>
    </row>
    <row r="31" ht="25" customHeight="1" spans="1:8">
      <c r="A31" s="6">
        <v>20250216</v>
      </c>
      <c r="B31" s="6" t="s">
        <v>10</v>
      </c>
      <c r="C31" s="6" t="s">
        <v>11</v>
      </c>
      <c r="D31" s="7">
        <v>62.1</v>
      </c>
      <c r="E31" s="7">
        <v>80.38</v>
      </c>
      <c r="F31" s="8">
        <f t="shared" si="0"/>
        <v>73.068</v>
      </c>
      <c r="G31" s="7">
        <v>28</v>
      </c>
      <c r="H31" s="7"/>
    </row>
    <row r="32" ht="25" customHeight="1" spans="1:8">
      <c r="A32" s="6">
        <v>20250101</v>
      </c>
      <c r="B32" s="6" t="s">
        <v>10</v>
      </c>
      <c r="C32" s="6" t="s">
        <v>11</v>
      </c>
      <c r="D32" s="7">
        <v>67.9</v>
      </c>
      <c r="E32" s="7">
        <v>76.25</v>
      </c>
      <c r="F32" s="8">
        <f t="shared" si="0"/>
        <v>72.91</v>
      </c>
      <c r="G32" s="7">
        <v>29</v>
      </c>
      <c r="H32" s="7"/>
    </row>
    <row r="33" ht="25" customHeight="1" spans="1:8">
      <c r="A33" s="6">
        <v>20250212</v>
      </c>
      <c r="B33" s="6" t="s">
        <v>10</v>
      </c>
      <c r="C33" s="6" t="s">
        <v>11</v>
      </c>
      <c r="D33" s="7">
        <v>64.7</v>
      </c>
      <c r="E33" s="7">
        <v>77.92</v>
      </c>
      <c r="F33" s="8">
        <f t="shared" si="0"/>
        <v>72.632</v>
      </c>
      <c r="G33" s="7">
        <v>30</v>
      </c>
      <c r="H33" s="7"/>
    </row>
    <row r="34" ht="25" customHeight="1" spans="1:8">
      <c r="A34" s="6">
        <v>20250108</v>
      </c>
      <c r="B34" s="6" t="s">
        <v>10</v>
      </c>
      <c r="C34" s="6" t="s">
        <v>11</v>
      </c>
      <c r="D34" s="7">
        <v>64.8</v>
      </c>
      <c r="E34" s="7">
        <v>77.75</v>
      </c>
      <c r="F34" s="8">
        <f t="shared" si="0"/>
        <v>72.57</v>
      </c>
      <c r="G34" s="7">
        <v>31</v>
      </c>
      <c r="H34" s="7"/>
    </row>
    <row r="35" ht="25" customHeight="1" spans="1:8">
      <c r="A35" s="6">
        <v>20250215</v>
      </c>
      <c r="B35" s="6" t="s">
        <v>10</v>
      </c>
      <c r="C35" s="6" t="s">
        <v>11</v>
      </c>
      <c r="D35" s="7">
        <v>67.5</v>
      </c>
      <c r="E35" s="7">
        <v>75.4</v>
      </c>
      <c r="F35" s="8">
        <f t="shared" si="0"/>
        <v>72.24</v>
      </c>
      <c r="G35" s="7">
        <v>32</v>
      </c>
      <c r="H35" s="7"/>
    </row>
    <row r="36" ht="25" customHeight="1" spans="1:8">
      <c r="A36" s="6">
        <v>20250113</v>
      </c>
      <c r="B36" s="6" t="s">
        <v>10</v>
      </c>
      <c r="C36" s="6" t="s">
        <v>11</v>
      </c>
      <c r="D36" s="7">
        <v>66.8</v>
      </c>
      <c r="E36" s="7">
        <v>75.53</v>
      </c>
      <c r="F36" s="8">
        <f t="shared" si="0"/>
        <v>72.038</v>
      </c>
      <c r="G36" s="7">
        <v>33</v>
      </c>
      <c r="H36" s="7"/>
    </row>
    <row r="37" ht="25" customHeight="1" spans="1:8">
      <c r="A37" s="6">
        <v>20250219</v>
      </c>
      <c r="B37" s="6" t="s">
        <v>10</v>
      </c>
      <c r="C37" s="6" t="s">
        <v>11</v>
      </c>
      <c r="D37" s="7">
        <v>57.9</v>
      </c>
      <c r="E37" s="7">
        <v>81.3</v>
      </c>
      <c r="F37" s="8">
        <f t="shared" si="0"/>
        <v>71.94</v>
      </c>
      <c r="G37" s="7">
        <v>34</v>
      </c>
      <c r="H37" s="7"/>
    </row>
    <row r="38" ht="25" customHeight="1" spans="1:8">
      <c r="A38" s="6">
        <v>20250112</v>
      </c>
      <c r="B38" s="6" t="s">
        <v>10</v>
      </c>
      <c r="C38" s="6" t="s">
        <v>11</v>
      </c>
      <c r="D38" s="7">
        <v>64.8</v>
      </c>
      <c r="E38" s="7">
        <v>76.43</v>
      </c>
      <c r="F38" s="8">
        <f t="shared" si="0"/>
        <v>71.778</v>
      </c>
      <c r="G38" s="7">
        <v>35</v>
      </c>
      <c r="H38" s="7"/>
    </row>
    <row r="39" ht="25" customHeight="1" spans="1:8">
      <c r="A39" s="6">
        <v>20250227</v>
      </c>
      <c r="B39" s="6" t="s">
        <v>10</v>
      </c>
      <c r="C39" s="6" t="s">
        <v>11</v>
      </c>
      <c r="D39" s="7">
        <v>64.4</v>
      </c>
      <c r="E39" s="7">
        <v>75.75</v>
      </c>
      <c r="F39" s="8">
        <f t="shared" si="0"/>
        <v>71.21</v>
      </c>
      <c r="G39" s="7">
        <v>36</v>
      </c>
      <c r="H39" s="7"/>
    </row>
    <row r="40" ht="25" customHeight="1" spans="1:8">
      <c r="A40" s="6">
        <v>20250205</v>
      </c>
      <c r="B40" s="6" t="s">
        <v>10</v>
      </c>
      <c r="C40" s="6" t="s">
        <v>11</v>
      </c>
      <c r="D40" s="7">
        <v>66.7</v>
      </c>
      <c r="E40" s="7">
        <v>73.73</v>
      </c>
      <c r="F40" s="8">
        <f t="shared" si="0"/>
        <v>70.918</v>
      </c>
      <c r="G40" s="7">
        <v>37</v>
      </c>
      <c r="H40" s="7"/>
    </row>
    <row r="41" ht="25" customHeight="1" spans="1:8">
      <c r="A41" s="6">
        <v>20250114</v>
      </c>
      <c r="B41" s="6" t="s">
        <v>10</v>
      </c>
      <c r="C41" s="6" t="s">
        <v>11</v>
      </c>
      <c r="D41" s="7">
        <v>60.9</v>
      </c>
      <c r="E41" s="7">
        <v>76.3</v>
      </c>
      <c r="F41" s="8">
        <f t="shared" si="0"/>
        <v>70.14</v>
      </c>
      <c r="G41" s="7">
        <v>38</v>
      </c>
      <c r="H41" s="7"/>
    </row>
    <row r="42" ht="25" customHeight="1" spans="1:8">
      <c r="A42" s="6">
        <v>20250214</v>
      </c>
      <c r="B42" s="6" t="s">
        <v>10</v>
      </c>
      <c r="C42" s="6" t="s">
        <v>11</v>
      </c>
      <c r="D42" s="7">
        <v>66.4</v>
      </c>
      <c r="E42" s="7">
        <v>71.7</v>
      </c>
      <c r="F42" s="8">
        <f t="shared" si="0"/>
        <v>69.58</v>
      </c>
      <c r="G42" s="7">
        <v>39</v>
      </c>
      <c r="H42" s="7"/>
    </row>
    <row r="43" ht="25" customHeight="1" spans="1:8">
      <c r="A43" s="6">
        <v>20250125</v>
      </c>
      <c r="B43" s="6" t="s">
        <v>10</v>
      </c>
      <c r="C43" s="6" t="s">
        <v>11</v>
      </c>
      <c r="D43" s="7">
        <v>63.6</v>
      </c>
      <c r="E43" s="7">
        <v>72.37</v>
      </c>
      <c r="F43" s="8">
        <f t="shared" si="0"/>
        <v>68.862</v>
      </c>
      <c r="G43" s="7">
        <v>40</v>
      </c>
      <c r="H43" s="7"/>
    </row>
    <row r="44" ht="25" customHeight="1" spans="1:8">
      <c r="A44" s="6">
        <v>20250119</v>
      </c>
      <c r="B44" s="6" t="s">
        <v>10</v>
      </c>
      <c r="C44" s="6" t="s">
        <v>11</v>
      </c>
      <c r="D44" s="7">
        <v>63</v>
      </c>
      <c r="E44" s="7">
        <v>72.53</v>
      </c>
      <c r="F44" s="8">
        <f t="shared" si="0"/>
        <v>68.718</v>
      </c>
      <c r="G44" s="7">
        <v>41</v>
      </c>
      <c r="H44" s="7"/>
    </row>
    <row r="45" ht="25" customHeight="1" spans="1:8">
      <c r="A45" s="6">
        <v>20250115</v>
      </c>
      <c r="B45" s="6" t="s">
        <v>10</v>
      </c>
      <c r="C45" s="6" t="s">
        <v>11</v>
      </c>
      <c r="D45" s="7">
        <v>61.8</v>
      </c>
      <c r="E45" s="7">
        <v>73.05</v>
      </c>
      <c r="F45" s="8">
        <f t="shared" si="0"/>
        <v>68.55</v>
      </c>
      <c r="G45" s="7">
        <v>42</v>
      </c>
      <c r="H45" s="7"/>
    </row>
    <row r="46" ht="25" customHeight="1" spans="1:8">
      <c r="A46" s="6">
        <v>20250118</v>
      </c>
      <c r="B46" s="6" t="s">
        <v>10</v>
      </c>
      <c r="C46" s="6" t="s">
        <v>11</v>
      </c>
      <c r="D46" s="7">
        <v>64.3</v>
      </c>
      <c r="E46" s="7">
        <v>69.52</v>
      </c>
      <c r="F46" s="8">
        <f t="shared" si="0"/>
        <v>67.432</v>
      </c>
      <c r="G46" s="7">
        <v>43</v>
      </c>
      <c r="H46" s="7"/>
    </row>
    <row r="47" ht="25" customHeight="1" spans="1:8">
      <c r="A47" s="6">
        <v>20250226</v>
      </c>
      <c r="B47" s="6" t="s">
        <v>10</v>
      </c>
      <c r="C47" s="6" t="s">
        <v>11</v>
      </c>
      <c r="D47" s="7">
        <v>57.4</v>
      </c>
      <c r="E47" s="7">
        <v>73.82</v>
      </c>
      <c r="F47" s="8">
        <f t="shared" si="0"/>
        <v>67.252</v>
      </c>
      <c r="G47" s="7">
        <v>44</v>
      </c>
      <c r="H47" s="7"/>
    </row>
    <row r="48" ht="25" customHeight="1" spans="1:8">
      <c r="A48" s="6">
        <v>20250222</v>
      </c>
      <c r="B48" s="6" t="s">
        <v>10</v>
      </c>
      <c r="C48" s="6" t="s">
        <v>11</v>
      </c>
      <c r="D48" s="7">
        <v>63.6</v>
      </c>
      <c r="E48" s="7">
        <v>68.77</v>
      </c>
      <c r="F48" s="8">
        <f t="shared" si="0"/>
        <v>66.702</v>
      </c>
      <c r="G48" s="7">
        <v>45</v>
      </c>
      <c r="H48" s="7"/>
    </row>
    <row r="49" ht="25" customHeight="1" spans="1:8">
      <c r="A49" s="6">
        <v>20250217</v>
      </c>
      <c r="B49" s="6" t="s">
        <v>10</v>
      </c>
      <c r="C49" s="6" t="s">
        <v>11</v>
      </c>
      <c r="D49" s="7">
        <v>63</v>
      </c>
      <c r="E49" s="7">
        <v>67.97</v>
      </c>
      <c r="F49" s="8">
        <f t="shared" si="0"/>
        <v>65.982</v>
      </c>
      <c r="G49" s="7">
        <v>46</v>
      </c>
      <c r="H49" s="7"/>
    </row>
    <row r="50" ht="25" customHeight="1" spans="1:8">
      <c r="A50" s="6">
        <v>20250229</v>
      </c>
      <c r="B50" s="6" t="s">
        <v>10</v>
      </c>
      <c r="C50" s="6" t="s">
        <v>11</v>
      </c>
      <c r="D50" s="7">
        <v>59.3</v>
      </c>
      <c r="E50" s="7">
        <v>0</v>
      </c>
      <c r="F50" s="8">
        <f t="shared" si="0"/>
        <v>23.72</v>
      </c>
      <c r="G50" s="7">
        <v>47</v>
      </c>
      <c r="H50" s="12" t="s">
        <v>12</v>
      </c>
    </row>
    <row r="51" ht="25" customHeight="1" spans="1:8">
      <c r="A51" s="6">
        <v>20250314</v>
      </c>
      <c r="B51" s="6" t="s">
        <v>13</v>
      </c>
      <c r="C51" s="6" t="s">
        <v>14</v>
      </c>
      <c r="D51" s="7">
        <v>90.5</v>
      </c>
      <c r="E51" s="7">
        <v>86.7</v>
      </c>
      <c r="F51" s="8">
        <f t="shared" si="0"/>
        <v>88.22</v>
      </c>
      <c r="G51" s="7">
        <v>1</v>
      </c>
      <c r="H51" s="7"/>
    </row>
    <row r="52" ht="25" customHeight="1" spans="1:8">
      <c r="A52" s="6">
        <v>20250327</v>
      </c>
      <c r="B52" s="6" t="s">
        <v>13</v>
      </c>
      <c r="C52" s="6" t="s">
        <v>14</v>
      </c>
      <c r="D52" s="7">
        <v>91</v>
      </c>
      <c r="E52" s="7">
        <v>85.87</v>
      </c>
      <c r="F52" s="8">
        <f t="shared" si="0"/>
        <v>87.922</v>
      </c>
      <c r="G52" s="7">
        <v>2</v>
      </c>
      <c r="H52" s="7"/>
    </row>
    <row r="53" ht="25" customHeight="1" spans="1:8">
      <c r="A53" s="6">
        <v>20250302</v>
      </c>
      <c r="B53" s="6" t="s">
        <v>13</v>
      </c>
      <c r="C53" s="6" t="s">
        <v>14</v>
      </c>
      <c r="D53" s="7">
        <v>92.6</v>
      </c>
      <c r="E53" s="7">
        <v>84.57</v>
      </c>
      <c r="F53" s="8">
        <f t="shared" si="0"/>
        <v>87.782</v>
      </c>
      <c r="G53" s="7">
        <v>3</v>
      </c>
      <c r="H53" s="7"/>
    </row>
    <row r="54" ht="25" customHeight="1" spans="1:8">
      <c r="A54" s="6">
        <v>20250319</v>
      </c>
      <c r="B54" s="6" t="s">
        <v>13</v>
      </c>
      <c r="C54" s="6" t="s">
        <v>14</v>
      </c>
      <c r="D54" s="7">
        <v>92.3</v>
      </c>
      <c r="E54" s="7">
        <v>83.83</v>
      </c>
      <c r="F54" s="8">
        <f t="shared" si="0"/>
        <v>87.218</v>
      </c>
      <c r="G54" s="7">
        <v>4</v>
      </c>
      <c r="H54" s="7"/>
    </row>
    <row r="55" ht="25" customHeight="1" spans="1:8">
      <c r="A55" s="6">
        <v>20250321</v>
      </c>
      <c r="B55" s="6" t="s">
        <v>13</v>
      </c>
      <c r="C55" s="6" t="s">
        <v>14</v>
      </c>
      <c r="D55" s="7">
        <v>88.5</v>
      </c>
      <c r="E55" s="7">
        <v>85.6</v>
      </c>
      <c r="F55" s="8">
        <f t="shared" si="0"/>
        <v>86.76</v>
      </c>
      <c r="G55" s="7">
        <v>5</v>
      </c>
      <c r="H55" s="7"/>
    </row>
    <row r="56" ht="25" customHeight="1" spans="1:8">
      <c r="A56" s="6">
        <v>20250305</v>
      </c>
      <c r="B56" s="6" t="s">
        <v>13</v>
      </c>
      <c r="C56" s="6" t="s">
        <v>14</v>
      </c>
      <c r="D56" s="7">
        <v>88.4</v>
      </c>
      <c r="E56" s="7">
        <v>84.3</v>
      </c>
      <c r="F56" s="8">
        <f t="shared" si="0"/>
        <v>85.94</v>
      </c>
      <c r="G56" s="7">
        <v>6</v>
      </c>
      <c r="H56" s="7"/>
    </row>
    <row r="57" ht="25" customHeight="1" spans="1:8">
      <c r="A57" s="6">
        <v>20250317</v>
      </c>
      <c r="B57" s="6" t="s">
        <v>13</v>
      </c>
      <c r="C57" s="6" t="s">
        <v>14</v>
      </c>
      <c r="D57" s="7">
        <v>92.1</v>
      </c>
      <c r="E57" s="7">
        <v>81.27</v>
      </c>
      <c r="F57" s="8">
        <f t="shared" si="0"/>
        <v>85.602</v>
      </c>
      <c r="G57" s="7">
        <v>7</v>
      </c>
      <c r="H57" s="7"/>
    </row>
    <row r="58" ht="25" customHeight="1" spans="1:8">
      <c r="A58" s="6">
        <v>20250316</v>
      </c>
      <c r="B58" s="6" t="s">
        <v>13</v>
      </c>
      <c r="C58" s="6" t="s">
        <v>14</v>
      </c>
      <c r="D58" s="7">
        <v>89.7</v>
      </c>
      <c r="E58" s="7">
        <v>82.73</v>
      </c>
      <c r="F58" s="8">
        <f t="shared" si="0"/>
        <v>85.518</v>
      </c>
      <c r="G58" s="7">
        <v>8</v>
      </c>
      <c r="H58" s="7"/>
    </row>
    <row r="59" ht="25" customHeight="1" spans="1:8">
      <c r="A59" s="6">
        <v>20250328</v>
      </c>
      <c r="B59" s="6" t="s">
        <v>13</v>
      </c>
      <c r="C59" s="6" t="s">
        <v>14</v>
      </c>
      <c r="D59" s="7">
        <v>88.4</v>
      </c>
      <c r="E59" s="7">
        <v>83</v>
      </c>
      <c r="F59" s="8">
        <f t="shared" si="0"/>
        <v>85.16</v>
      </c>
      <c r="G59" s="7">
        <v>9</v>
      </c>
      <c r="H59" s="7"/>
    </row>
    <row r="60" ht="25" customHeight="1" spans="1:8">
      <c r="A60" s="6">
        <v>20250322</v>
      </c>
      <c r="B60" s="6" t="s">
        <v>13</v>
      </c>
      <c r="C60" s="6" t="s">
        <v>14</v>
      </c>
      <c r="D60" s="7">
        <v>90.8</v>
      </c>
      <c r="E60" s="7">
        <v>80.53</v>
      </c>
      <c r="F60" s="8">
        <f t="shared" si="0"/>
        <v>84.638</v>
      </c>
      <c r="G60" s="7">
        <v>10</v>
      </c>
      <c r="H60" s="7"/>
    </row>
    <row r="61" ht="25" customHeight="1" spans="1:8">
      <c r="A61" s="6">
        <v>20250313</v>
      </c>
      <c r="B61" s="6" t="s">
        <v>13</v>
      </c>
      <c r="C61" s="6" t="s">
        <v>14</v>
      </c>
      <c r="D61" s="7">
        <v>84.4</v>
      </c>
      <c r="E61" s="7">
        <v>83.83</v>
      </c>
      <c r="F61" s="8">
        <f t="shared" si="0"/>
        <v>84.058</v>
      </c>
      <c r="G61" s="7">
        <v>11</v>
      </c>
      <c r="H61" s="7"/>
    </row>
    <row r="62" ht="25" customHeight="1" spans="1:8">
      <c r="A62" s="6">
        <v>20250303</v>
      </c>
      <c r="B62" s="6" t="s">
        <v>13</v>
      </c>
      <c r="C62" s="6" t="s">
        <v>14</v>
      </c>
      <c r="D62" s="7">
        <v>84.8</v>
      </c>
      <c r="E62" s="7">
        <v>83.5</v>
      </c>
      <c r="F62" s="8">
        <f t="shared" si="0"/>
        <v>84.02</v>
      </c>
      <c r="G62" s="7">
        <v>12</v>
      </c>
      <c r="H62" s="7"/>
    </row>
    <row r="63" ht="25" customHeight="1" spans="1:8">
      <c r="A63" s="6">
        <v>20250329</v>
      </c>
      <c r="B63" s="6" t="s">
        <v>13</v>
      </c>
      <c r="C63" s="6" t="s">
        <v>14</v>
      </c>
      <c r="D63" s="7">
        <v>89.7</v>
      </c>
      <c r="E63" s="7">
        <v>79.67</v>
      </c>
      <c r="F63" s="8">
        <f t="shared" si="0"/>
        <v>83.682</v>
      </c>
      <c r="G63" s="7">
        <v>13</v>
      </c>
      <c r="H63" s="7"/>
    </row>
    <row r="64" ht="25" customHeight="1" spans="1:8">
      <c r="A64" s="6">
        <v>20250306</v>
      </c>
      <c r="B64" s="6" t="s">
        <v>13</v>
      </c>
      <c r="C64" s="6" t="s">
        <v>14</v>
      </c>
      <c r="D64" s="7">
        <v>89.8</v>
      </c>
      <c r="E64" s="7">
        <v>78.93</v>
      </c>
      <c r="F64" s="8">
        <f t="shared" si="0"/>
        <v>83.278</v>
      </c>
      <c r="G64" s="7">
        <v>14</v>
      </c>
      <c r="H64" s="7"/>
    </row>
    <row r="65" ht="25" customHeight="1" spans="1:8">
      <c r="A65" s="6">
        <v>20250310</v>
      </c>
      <c r="B65" s="6" t="s">
        <v>13</v>
      </c>
      <c r="C65" s="6" t="s">
        <v>14</v>
      </c>
      <c r="D65" s="7">
        <v>86.8</v>
      </c>
      <c r="E65" s="7">
        <v>80.83</v>
      </c>
      <c r="F65" s="8">
        <f t="shared" si="0"/>
        <v>83.218</v>
      </c>
      <c r="G65" s="7">
        <v>15</v>
      </c>
      <c r="H65" s="7"/>
    </row>
    <row r="66" ht="25" customHeight="1" spans="1:8">
      <c r="A66" s="6">
        <v>20250315</v>
      </c>
      <c r="B66" s="6" t="s">
        <v>13</v>
      </c>
      <c r="C66" s="6" t="s">
        <v>14</v>
      </c>
      <c r="D66" s="7">
        <v>82.8</v>
      </c>
      <c r="E66" s="7">
        <v>81.43</v>
      </c>
      <c r="F66" s="8">
        <f t="shared" si="0"/>
        <v>81.978</v>
      </c>
      <c r="G66" s="7">
        <v>16</v>
      </c>
      <c r="H66" s="7"/>
    </row>
    <row r="67" ht="25" customHeight="1" spans="1:8">
      <c r="A67" s="6">
        <v>20250402</v>
      </c>
      <c r="B67" s="6" t="s">
        <v>13</v>
      </c>
      <c r="C67" s="6" t="s">
        <v>14</v>
      </c>
      <c r="D67" s="7">
        <v>86</v>
      </c>
      <c r="E67" s="7">
        <v>78.67</v>
      </c>
      <c r="F67" s="8">
        <f t="shared" si="0"/>
        <v>81.602</v>
      </c>
      <c r="G67" s="7">
        <v>17</v>
      </c>
      <c r="H67" s="7"/>
    </row>
    <row r="68" ht="25" customHeight="1" spans="1:8">
      <c r="A68" s="6">
        <v>20250318</v>
      </c>
      <c r="B68" s="6" t="s">
        <v>13</v>
      </c>
      <c r="C68" s="6" t="s">
        <v>14</v>
      </c>
      <c r="D68" s="7">
        <v>85.9</v>
      </c>
      <c r="E68" s="7">
        <v>77.47</v>
      </c>
      <c r="F68" s="8">
        <f t="shared" ref="F68:F108" si="1">D68*0.4+E68*0.6</f>
        <v>80.842</v>
      </c>
      <c r="G68" s="7">
        <v>18</v>
      </c>
      <c r="H68" s="7"/>
    </row>
    <row r="69" ht="25" customHeight="1" spans="1:8">
      <c r="A69" s="6">
        <v>20250330</v>
      </c>
      <c r="B69" s="6" t="s">
        <v>13</v>
      </c>
      <c r="C69" s="6" t="s">
        <v>14</v>
      </c>
      <c r="D69" s="7">
        <v>88.1</v>
      </c>
      <c r="E69" s="7">
        <v>76</v>
      </c>
      <c r="F69" s="8">
        <f t="shared" si="1"/>
        <v>80.84</v>
      </c>
      <c r="G69" s="7">
        <v>19</v>
      </c>
      <c r="H69" s="7"/>
    </row>
    <row r="70" ht="25" customHeight="1" spans="1:8">
      <c r="A70" s="6">
        <v>20250324</v>
      </c>
      <c r="B70" s="6" t="s">
        <v>13</v>
      </c>
      <c r="C70" s="6" t="s">
        <v>14</v>
      </c>
      <c r="D70" s="7">
        <v>83</v>
      </c>
      <c r="E70" s="7">
        <v>78.07</v>
      </c>
      <c r="F70" s="8">
        <f t="shared" si="1"/>
        <v>80.042</v>
      </c>
      <c r="G70" s="7">
        <v>20</v>
      </c>
      <c r="H70" s="7"/>
    </row>
    <row r="71" ht="25" customHeight="1" spans="1:8">
      <c r="A71" s="6">
        <v>20250311</v>
      </c>
      <c r="B71" s="6" t="s">
        <v>13</v>
      </c>
      <c r="C71" s="6" t="s">
        <v>14</v>
      </c>
      <c r="D71" s="7">
        <v>68</v>
      </c>
      <c r="E71" s="7">
        <v>79.17</v>
      </c>
      <c r="F71" s="8">
        <f t="shared" si="1"/>
        <v>74.702</v>
      </c>
      <c r="G71" s="7">
        <v>21</v>
      </c>
      <c r="H71" s="7"/>
    </row>
    <row r="72" ht="25" customHeight="1" spans="1:8">
      <c r="A72" s="6">
        <v>20250312</v>
      </c>
      <c r="B72" s="6" t="s">
        <v>13</v>
      </c>
      <c r="C72" s="6" t="s">
        <v>14</v>
      </c>
      <c r="D72" s="7">
        <v>90.4</v>
      </c>
      <c r="E72" s="7">
        <v>0</v>
      </c>
      <c r="F72" s="8">
        <f t="shared" si="1"/>
        <v>36.16</v>
      </c>
      <c r="G72" s="7">
        <v>22</v>
      </c>
      <c r="H72" s="12" t="s">
        <v>15</v>
      </c>
    </row>
    <row r="73" ht="25" customHeight="1" spans="1:8">
      <c r="A73" s="6">
        <v>20250320</v>
      </c>
      <c r="B73" s="6" t="s">
        <v>13</v>
      </c>
      <c r="C73" s="6" t="s">
        <v>14</v>
      </c>
      <c r="D73" s="7">
        <v>87.2</v>
      </c>
      <c r="E73" s="7">
        <v>0</v>
      </c>
      <c r="F73" s="8">
        <f t="shared" si="1"/>
        <v>34.88</v>
      </c>
      <c r="G73" s="7">
        <v>23</v>
      </c>
      <c r="H73" s="12" t="s">
        <v>12</v>
      </c>
    </row>
    <row r="74" ht="25" customHeight="1" spans="1:8">
      <c r="A74" s="6">
        <v>20250309</v>
      </c>
      <c r="B74" s="6" t="s">
        <v>13</v>
      </c>
      <c r="C74" s="6" t="s">
        <v>14</v>
      </c>
      <c r="D74" s="7">
        <v>85.3</v>
      </c>
      <c r="E74" s="7">
        <v>0</v>
      </c>
      <c r="F74" s="8">
        <f t="shared" si="1"/>
        <v>34.12</v>
      </c>
      <c r="G74" s="7">
        <v>24</v>
      </c>
      <c r="H74" s="12" t="s">
        <v>12</v>
      </c>
    </row>
    <row r="75" ht="25" customHeight="1" spans="1:8">
      <c r="A75" s="6">
        <v>20250307</v>
      </c>
      <c r="B75" s="6" t="s">
        <v>13</v>
      </c>
      <c r="C75" s="6" t="s">
        <v>14</v>
      </c>
      <c r="D75" s="7">
        <v>84</v>
      </c>
      <c r="E75" s="7">
        <v>0</v>
      </c>
      <c r="F75" s="8">
        <f t="shared" si="1"/>
        <v>33.6</v>
      </c>
      <c r="G75" s="7">
        <v>25</v>
      </c>
      <c r="H75" s="12" t="s">
        <v>12</v>
      </c>
    </row>
    <row r="76" ht="25" customHeight="1" spans="1:8">
      <c r="A76" s="6">
        <v>20250414</v>
      </c>
      <c r="B76" s="6" t="s">
        <v>16</v>
      </c>
      <c r="C76" s="6" t="s">
        <v>17</v>
      </c>
      <c r="D76" s="7">
        <v>84.8</v>
      </c>
      <c r="E76" s="7">
        <v>89.2</v>
      </c>
      <c r="F76" s="8">
        <f t="shared" si="1"/>
        <v>87.44</v>
      </c>
      <c r="G76" s="7">
        <v>1</v>
      </c>
      <c r="H76" s="7"/>
    </row>
    <row r="77" ht="25" customHeight="1" spans="1:8">
      <c r="A77" s="6">
        <v>20250416</v>
      </c>
      <c r="B77" s="6" t="s">
        <v>16</v>
      </c>
      <c r="C77" s="6" t="s">
        <v>17</v>
      </c>
      <c r="D77" s="7">
        <v>83.9</v>
      </c>
      <c r="E77" s="7">
        <v>83.8</v>
      </c>
      <c r="F77" s="8">
        <f t="shared" si="1"/>
        <v>83.84</v>
      </c>
      <c r="G77" s="7">
        <v>2</v>
      </c>
      <c r="H77" s="7"/>
    </row>
    <row r="78" ht="25" customHeight="1" spans="1:8">
      <c r="A78" s="6">
        <v>20250408</v>
      </c>
      <c r="B78" s="6" t="s">
        <v>16</v>
      </c>
      <c r="C78" s="6" t="s">
        <v>17</v>
      </c>
      <c r="D78" s="7">
        <v>79.2</v>
      </c>
      <c r="E78" s="7">
        <v>86.7</v>
      </c>
      <c r="F78" s="8">
        <f t="shared" si="1"/>
        <v>83.7</v>
      </c>
      <c r="G78" s="7">
        <v>3</v>
      </c>
      <c r="H78" s="7"/>
    </row>
    <row r="79" ht="25" customHeight="1" spans="1:8">
      <c r="A79" s="6">
        <v>20250409</v>
      </c>
      <c r="B79" s="6" t="s">
        <v>16</v>
      </c>
      <c r="C79" s="6" t="s">
        <v>17</v>
      </c>
      <c r="D79" s="7">
        <v>80.1</v>
      </c>
      <c r="E79" s="7">
        <v>85.87</v>
      </c>
      <c r="F79" s="8">
        <f t="shared" si="1"/>
        <v>83.562</v>
      </c>
      <c r="G79" s="7">
        <v>4</v>
      </c>
      <c r="H79" s="7"/>
    </row>
    <row r="80" ht="25" customHeight="1" spans="1:8">
      <c r="A80" s="6">
        <v>20250410</v>
      </c>
      <c r="B80" s="6" t="s">
        <v>16</v>
      </c>
      <c r="C80" s="6" t="s">
        <v>17</v>
      </c>
      <c r="D80" s="7">
        <v>76.2</v>
      </c>
      <c r="E80" s="7">
        <v>88.33</v>
      </c>
      <c r="F80" s="8">
        <f t="shared" si="1"/>
        <v>83.478</v>
      </c>
      <c r="G80" s="7">
        <v>5</v>
      </c>
      <c r="H80" s="7"/>
    </row>
    <row r="81" ht="25" customHeight="1" spans="1:8">
      <c r="A81" s="6">
        <v>20250407</v>
      </c>
      <c r="B81" s="6" t="s">
        <v>16</v>
      </c>
      <c r="C81" s="6" t="s">
        <v>17</v>
      </c>
      <c r="D81" s="7">
        <v>77</v>
      </c>
      <c r="E81" s="7">
        <v>87.23</v>
      </c>
      <c r="F81" s="8">
        <f t="shared" si="1"/>
        <v>83.138</v>
      </c>
      <c r="G81" s="7">
        <v>6</v>
      </c>
      <c r="H81" s="7"/>
    </row>
    <row r="82" ht="25" customHeight="1" spans="1:8">
      <c r="A82" s="6">
        <v>20250417</v>
      </c>
      <c r="B82" s="6" t="s">
        <v>16</v>
      </c>
      <c r="C82" s="6" t="s">
        <v>17</v>
      </c>
      <c r="D82" s="7">
        <v>79.2</v>
      </c>
      <c r="E82" s="7">
        <v>85.07</v>
      </c>
      <c r="F82" s="8">
        <f t="shared" si="1"/>
        <v>82.722</v>
      </c>
      <c r="G82" s="7">
        <v>7</v>
      </c>
      <c r="H82" s="7"/>
    </row>
    <row r="83" ht="25" customHeight="1" spans="1:8">
      <c r="A83" s="6">
        <v>20250403</v>
      </c>
      <c r="B83" s="6" t="s">
        <v>16</v>
      </c>
      <c r="C83" s="6" t="s">
        <v>17</v>
      </c>
      <c r="D83" s="7">
        <v>75.7</v>
      </c>
      <c r="E83" s="7">
        <v>86.9</v>
      </c>
      <c r="F83" s="8">
        <f t="shared" si="1"/>
        <v>82.42</v>
      </c>
      <c r="G83" s="7">
        <v>8</v>
      </c>
      <c r="H83" s="7"/>
    </row>
    <row r="84" ht="25" customHeight="1" spans="1:8">
      <c r="A84" s="6">
        <v>20250411</v>
      </c>
      <c r="B84" s="6" t="s">
        <v>16</v>
      </c>
      <c r="C84" s="6" t="s">
        <v>17</v>
      </c>
      <c r="D84" s="7">
        <v>79.2</v>
      </c>
      <c r="E84" s="7">
        <v>83.43</v>
      </c>
      <c r="F84" s="8">
        <f t="shared" si="1"/>
        <v>81.738</v>
      </c>
      <c r="G84" s="7">
        <v>9</v>
      </c>
      <c r="H84" s="7"/>
    </row>
    <row r="85" ht="25" customHeight="1" spans="1:8">
      <c r="A85" s="6">
        <v>20250419</v>
      </c>
      <c r="B85" s="6" t="s">
        <v>16</v>
      </c>
      <c r="C85" s="6" t="s">
        <v>17</v>
      </c>
      <c r="D85" s="7">
        <v>73</v>
      </c>
      <c r="E85" s="7">
        <v>84.67</v>
      </c>
      <c r="F85" s="8">
        <f t="shared" si="1"/>
        <v>80.002</v>
      </c>
      <c r="G85" s="7">
        <v>10</v>
      </c>
      <c r="H85" s="7"/>
    </row>
    <row r="86" ht="25" customHeight="1" spans="1:8">
      <c r="A86" s="6">
        <v>20250413</v>
      </c>
      <c r="B86" s="6" t="s">
        <v>16</v>
      </c>
      <c r="C86" s="6" t="s">
        <v>17</v>
      </c>
      <c r="D86" s="7">
        <v>73.2</v>
      </c>
      <c r="E86" s="7">
        <v>83.13</v>
      </c>
      <c r="F86" s="8">
        <f t="shared" si="1"/>
        <v>79.158</v>
      </c>
      <c r="G86" s="7">
        <v>11</v>
      </c>
      <c r="H86" s="7"/>
    </row>
    <row r="87" ht="25" customHeight="1" spans="1:8">
      <c r="A87" s="6">
        <v>20250406</v>
      </c>
      <c r="B87" s="6" t="s">
        <v>16</v>
      </c>
      <c r="C87" s="6" t="s">
        <v>17</v>
      </c>
      <c r="D87" s="7">
        <v>69.4</v>
      </c>
      <c r="E87" s="7">
        <v>82.17</v>
      </c>
      <c r="F87" s="8">
        <f t="shared" si="1"/>
        <v>77.062</v>
      </c>
      <c r="G87" s="7">
        <v>12</v>
      </c>
      <c r="H87" s="7"/>
    </row>
    <row r="88" ht="25" customHeight="1" spans="1:8">
      <c r="A88" s="6">
        <v>20250415</v>
      </c>
      <c r="B88" s="6" t="s">
        <v>16</v>
      </c>
      <c r="C88" s="6" t="s">
        <v>17</v>
      </c>
      <c r="D88" s="7">
        <v>70.6</v>
      </c>
      <c r="E88" s="7">
        <v>78.87</v>
      </c>
      <c r="F88" s="8">
        <f t="shared" si="1"/>
        <v>75.562</v>
      </c>
      <c r="G88" s="7">
        <v>13</v>
      </c>
      <c r="H88" s="7"/>
    </row>
    <row r="89" ht="25" customHeight="1" spans="1:8">
      <c r="A89" s="6">
        <v>20250405</v>
      </c>
      <c r="B89" s="6" t="s">
        <v>16</v>
      </c>
      <c r="C89" s="6" t="s">
        <v>17</v>
      </c>
      <c r="D89" s="7">
        <v>58.8</v>
      </c>
      <c r="E89" s="7">
        <v>85.77</v>
      </c>
      <c r="F89" s="8">
        <f t="shared" si="1"/>
        <v>74.982</v>
      </c>
      <c r="G89" s="7">
        <v>14</v>
      </c>
      <c r="H89" s="7"/>
    </row>
    <row r="90" ht="25" customHeight="1" spans="1:8">
      <c r="A90" s="6">
        <v>20250412</v>
      </c>
      <c r="B90" s="6" t="s">
        <v>16</v>
      </c>
      <c r="C90" s="6" t="s">
        <v>17</v>
      </c>
      <c r="D90" s="7">
        <v>64.5</v>
      </c>
      <c r="E90" s="7">
        <v>79.43</v>
      </c>
      <c r="F90" s="8">
        <f t="shared" si="1"/>
        <v>73.458</v>
      </c>
      <c r="G90" s="7">
        <v>15</v>
      </c>
      <c r="H90" s="7"/>
    </row>
    <row r="91" ht="25" customHeight="1" spans="1:8">
      <c r="A91" s="6">
        <v>20250515</v>
      </c>
      <c r="B91" s="6" t="s">
        <v>18</v>
      </c>
      <c r="C91" s="6" t="s">
        <v>19</v>
      </c>
      <c r="D91" s="7">
        <v>79</v>
      </c>
      <c r="E91" s="7">
        <v>87.97</v>
      </c>
      <c r="F91" s="8">
        <f t="shared" si="1"/>
        <v>84.382</v>
      </c>
      <c r="G91" s="7">
        <v>1</v>
      </c>
      <c r="H91" s="7"/>
    </row>
    <row r="92" ht="25" customHeight="1" spans="1:8">
      <c r="A92" s="6">
        <v>20250518</v>
      </c>
      <c r="B92" s="6" t="s">
        <v>18</v>
      </c>
      <c r="C92" s="6" t="s">
        <v>19</v>
      </c>
      <c r="D92" s="7">
        <v>80.8</v>
      </c>
      <c r="E92" s="7">
        <v>85.53</v>
      </c>
      <c r="F92" s="8">
        <f t="shared" si="1"/>
        <v>83.638</v>
      </c>
      <c r="G92" s="7">
        <v>2</v>
      </c>
      <c r="H92" s="7"/>
    </row>
    <row r="93" ht="25" customHeight="1" spans="1:8">
      <c r="A93" s="6">
        <v>20250510</v>
      </c>
      <c r="B93" s="6" t="s">
        <v>18</v>
      </c>
      <c r="C93" s="6" t="s">
        <v>19</v>
      </c>
      <c r="D93" s="7">
        <v>79.5</v>
      </c>
      <c r="E93" s="7">
        <v>86.33</v>
      </c>
      <c r="F93" s="8">
        <f t="shared" si="1"/>
        <v>83.598</v>
      </c>
      <c r="G93" s="7">
        <v>3</v>
      </c>
      <c r="H93" s="7"/>
    </row>
    <row r="94" ht="25" customHeight="1" spans="1:8">
      <c r="A94" s="6">
        <v>20250509</v>
      </c>
      <c r="B94" s="6" t="s">
        <v>18</v>
      </c>
      <c r="C94" s="6" t="s">
        <v>19</v>
      </c>
      <c r="D94" s="7">
        <v>78.4</v>
      </c>
      <c r="E94" s="7">
        <v>87</v>
      </c>
      <c r="F94" s="8">
        <f t="shared" si="1"/>
        <v>83.56</v>
      </c>
      <c r="G94" s="7">
        <v>4</v>
      </c>
      <c r="H94" s="7"/>
    </row>
    <row r="95" ht="25" customHeight="1" spans="1:8">
      <c r="A95" s="6">
        <v>20250520</v>
      </c>
      <c r="B95" s="6" t="s">
        <v>18</v>
      </c>
      <c r="C95" s="6" t="s">
        <v>19</v>
      </c>
      <c r="D95" s="7">
        <v>77.3</v>
      </c>
      <c r="E95" s="7">
        <v>84.3</v>
      </c>
      <c r="F95" s="8">
        <f t="shared" si="1"/>
        <v>81.5</v>
      </c>
      <c r="G95" s="7">
        <v>5</v>
      </c>
      <c r="H95" s="7"/>
    </row>
    <row r="96" ht="25" customHeight="1" spans="1:8">
      <c r="A96" s="6">
        <v>20250514</v>
      </c>
      <c r="B96" s="6" t="s">
        <v>18</v>
      </c>
      <c r="C96" s="6" t="s">
        <v>19</v>
      </c>
      <c r="D96" s="7">
        <v>78.7</v>
      </c>
      <c r="E96" s="7">
        <v>82.67</v>
      </c>
      <c r="F96" s="8">
        <f t="shared" si="1"/>
        <v>81.082</v>
      </c>
      <c r="G96" s="7">
        <v>6</v>
      </c>
      <c r="H96" s="7"/>
    </row>
    <row r="97" ht="25" customHeight="1" spans="1:8">
      <c r="A97" s="6">
        <v>20250502</v>
      </c>
      <c r="B97" s="6" t="s">
        <v>18</v>
      </c>
      <c r="C97" s="6" t="s">
        <v>19</v>
      </c>
      <c r="D97" s="7">
        <v>76.8</v>
      </c>
      <c r="E97" s="7">
        <v>83.93</v>
      </c>
      <c r="F97" s="8">
        <f t="shared" si="1"/>
        <v>81.078</v>
      </c>
      <c r="G97" s="7">
        <v>7</v>
      </c>
      <c r="H97" s="7"/>
    </row>
    <row r="98" ht="25" customHeight="1" spans="1:8">
      <c r="A98" s="6">
        <v>20250517</v>
      </c>
      <c r="B98" s="6" t="s">
        <v>18</v>
      </c>
      <c r="C98" s="6" t="s">
        <v>19</v>
      </c>
      <c r="D98" s="7">
        <v>75.6</v>
      </c>
      <c r="E98" s="7">
        <v>82.7</v>
      </c>
      <c r="F98" s="8">
        <f t="shared" si="1"/>
        <v>79.86</v>
      </c>
      <c r="G98" s="7">
        <v>8</v>
      </c>
      <c r="H98" s="7"/>
    </row>
    <row r="99" ht="25" customHeight="1" spans="1:8">
      <c r="A99" s="6">
        <v>20250504</v>
      </c>
      <c r="B99" s="6" t="s">
        <v>18</v>
      </c>
      <c r="C99" s="6" t="s">
        <v>19</v>
      </c>
      <c r="D99" s="7">
        <v>81.8</v>
      </c>
      <c r="E99" s="7">
        <v>78.53</v>
      </c>
      <c r="F99" s="8">
        <f t="shared" si="1"/>
        <v>79.838</v>
      </c>
      <c r="G99" s="7">
        <v>9</v>
      </c>
      <c r="H99" s="7"/>
    </row>
    <row r="100" ht="25" customHeight="1" spans="1:8">
      <c r="A100" s="6">
        <v>20250503</v>
      </c>
      <c r="B100" s="6" t="s">
        <v>18</v>
      </c>
      <c r="C100" s="6" t="s">
        <v>19</v>
      </c>
      <c r="D100" s="7">
        <v>78.6</v>
      </c>
      <c r="E100" s="7">
        <v>79.77</v>
      </c>
      <c r="F100" s="8">
        <f t="shared" si="1"/>
        <v>79.302</v>
      </c>
      <c r="G100" s="7">
        <v>10</v>
      </c>
      <c r="H100" s="7"/>
    </row>
    <row r="101" ht="25" customHeight="1" spans="1:8">
      <c r="A101" s="6">
        <v>20250508</v>
      </c>
      <c r="B101" s="6" t="s">
        <v>18</v>
      </c>
      <c r="C101" s="6" t="s">
        <v>19</v>
      </c>
      <c r="D101" s="7">
        <v>73.6</v>
      </c>
      <c r="E101" s="7">
        <v>81.77</v>
      </c>
      <c r="F101" s="8">
        <f t="shared" si="1"/>
        <v>78.502</v>
      </c>
      <c r="G101" s="7">
        <v>11</v>
      </c>
      <c r="H101" s="7"/>
    </row>
    <row r="102" ht="25" customHeight="1" spans="1:8">
      <c r="A102" s="6">
        <v>20250501</v>
      </c>
      <c r="B102" s="6" t="s">
        <v>18</v>
      </c>
      <c r="C102" s="6" t="s">
        <v>19</v>
      </c>
      <c r="D102" s="7">
        <v>71.8</v>
      </c>
      <c r="E102" s="7">
        <v>82.43</v>
      </c>
      <c r="F102" s="8">
        <f t="shared" si="1"/>
        <v>78.178</v>
      </c>
      <c r="G102" s="7">
        <v>12</v>
      </c>
      <c r="H102" s="7"/>
    </row>
    <row r="103" ht="25" customHeight="1" spans="1:8">
      <c r="A103" s="6">
        <v>20250505</v>
      </c>
      <c r="B103" s="6" t="s">
        <v>18</v>
      </c>
      <c r="C103" s="6" t="s">
        <v>19</v>
      </c>
      <c r="D103" s="7">
        <v>73.3</v>
      </c>
      <c r="E103" s="7">
        <v>81.37</v>
      </c>
      <c r="F103" s="8">
        <f t="shared" si="1"/>
        <v>78.142</v>
      </c>
      <c r="G103" s="7">
        <v>13</v>
      </c>
      <c r="H103" s="7"/>
    </row>
    <row r="104" ht="25" customHeight="1" spans="1:8">
      <c r="A104" s="6">
        <v>20250507</v>
      </c>
      <c r="B104" s="6" t="s">
        <v>18</v>
      </c>
      <c r="C104" s="6" t="s">
        <v>19</v>
      </c>
      <c r="D104" s="7">
        <v>70.2</v>
      </c>
      <c r="E104" s="7">
        <v>81.8</v>
      </c>
      <c r="F104" s="8">
        <f t="shared" si="1"/>
        <v>77.16</v>
      </c>
      <c r="G104" s="7">
        <v>14</v>
      </c>
      <c r="H104" s="7"/>
    </row>
    <row r="105" ht="25" customHeight="1" spans="1:8">
      <c r="A105" s="6">
        <v>20250506</v>
      </c>
      <c r="B105" s="6" t="s">
        <v>18</v>
      </c>
      <c r="C105" s="6" t="s">
        <v>19</v>
      </c>
      <c r="D105" s="7">
        <v>64.5</v>
      </c>
      <c r="E105" s="7">
        <v>80.2</v>
      </c>
      <c r="F105" s="8">
        <f t="shared" si="1"/>
        <v>73.92</v>
      </c>
      <c r="G105" s="7">
        <v>15</v>
      </c>
      <c r="H105" s="7"/>
    </row>
    <row r="106" ht="25" customHeight="1" spans="1:8">
      <c r="A106" s="6">
        <v>20250521</v>
      </c>
      <c r="B106" s="6" t="s">
        <v>20</v>
      </c>
      <c r="C106" s="6" t="s">
        <v>21</v>
      </c>
      <c r="D106" s="7">
        <v>78.2</v>
      </c>
      <c r="E106" s="7">
        <v>80.03</v>
      </c>
      <c r="F106" s="8">
        <f t="shared" si="1"/>
        <v>79.298</v>
      </c>
      <c r="G106" s="7">
        <v>1</v>
      </c>
      <c r="H106" s="7"/>
    </row>
    <row r="107" ht="25" customHeight="1" spans="1:8">
      <c r="A107" s="6">
        <v>20250523</v>
      </c>
      <c r="B107" s="6" t="s">
        <v>22</v>
      </c>
      <c r="C107" s="6" t="s">
        <v>23</v>
      </c>
      <c r="D107" s="7">
        <v>85</v>
      </c>
      <c r="E107" s="7">
        <v>85.93</v>
      </c>
      <c r="F107" s="8">
        <f t="shared" si="1"/>
        <v>85.558</v>
      </c>
      <c r="G107" s="7">
        <v>1</v>
      </c>
      <c r="H107" s="7"/>
    </row>
    <row r="108" ht="25" customHeight="1" spans="1:8">
      <c r="A108" s="6">
        <v>20250524</v>
      </c>
      <c r="B108" s="6" t="s">
        <v>22</v>
      </c>
      <c r="C108" s="6" t="s">
        <v>23</v>
      </c>
      <c r="D108" s="7">
        <v>87.4</v>
      </c>
      <c r="E108" s="7">
        <v>82.5</v>
      </c>
      <c r="F108" s="8">
        <f t="shared" si="1"/>
        <v>84.46</v>
      </c>
      <c r="G108" s="7">
        <v>2</v>
      </c>
      <c r="H108" s="7"/>
    </row>
  </sheetData>
  <autoFilter xmlns:etc="http://www.wps.cn/officeDocument/2017/etCustomData" ref="A3:H108" etc:filterBottomFollowUsedRange="0">
    <extLst/>
  </autoFilter>
  <sortState ref="A106:AB107">
    <sortCondition ref="F106:F107" descending="1"/>
  </sortState>
  <mergeCells count="1">
    <mergeCell ref="A2:H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伯格.D</cp:lastModifiedBy>
  <dcterms:created xsi:type="dcterms:W3CDTF">2023-05-12T11:15:00Z</dcterms:created>
  <dcterms:modified xsi:type="dcterms:W3CDTF">2025-08-18T03:33:54Z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2052-12.1.0.22089</vt:lpwstr>
  </property>
  <property fmtid="{D5CDD505-2E9C-101B-9397-08002B2CF9AE}" pid="3" name="ICV">
    <vt:lpwstr>66D259F793554373B0A870A731C02592_13</vt:lpwstr>
  </property>
  <property fmtid="{D5CDD505-2E9C-101B-9397-08002B2CF9AE}" pid="4" name="KSOReadingLayout">
    <vt:bool>true</vt:bool>
  </property>
</Properties>
</file>